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740" windowHeight="12240"/>
  </bookViews>
  <sheets>
    <sheet name="на 2026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6" i="1" l="1"/>
  <c r="B37" i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0" i="1" l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</calcChain>
</file>

<file path=xl/sharedStrings.xml><?xml version="1.0" encoding="utf-8"?>
<sst xmlns="http://schemas.openxmlformats.org/spreadsheetml/2006/main" count="265" uniqueCount="265">
  <si>
    <t xml:space="preserve">      Код </t>
  </si>
  <si>
    <t>Вид медицинской услуги</t>
  </si>
  <si>
    <t>A09.05.209</t>
  </si>
  <si>
    <t>Исследование прокальцитонина</t>
  </si>
  <si>
    <t>A09.05.256</t>
  </si>
  <si>
    <t>Исследование натрийуретического пептида NTproBNP</t>
  </si>
  <si>
    <t>A12.05.108.001</t>
  </si>
  <si>
    <t>Исследование Интерлейкина-6</t>
  </si>
  <si>
    <t>A09.20.003</t>
  </si>
  <si>
    <t>Исследование D-димера</t>
  </si>
  <si>
    <t>A09.05.009</t>
  </si>
  <si>
    <t>Исследование С-реактивного белка</t>
  </si>
  <si>
    <t>A09.05.076</t>
  </si>
  <si>
    <t>Исследование ферритина в крови</t>
  </si>
  <si>
    <t>A09.05.235</t>
  </si>
  <si>
    <t>Исследование витамина D</t>
  </si>
  <si>
    <t>A09.05.042</t>
  </si>
  <si>
    <t>Исследование активности АЛТ</t>
  </si>
  <si>
    <t>A09.05.041</t>
  </si>
  <si>
    <t>Исследование активности АСТ</t>
  </si>
  <si>
    <t>A09.05.023</t>
  </si>
  <si>
    <t>Исследование глюкозы</t>
  </si>
  <si>
    <t>B03.016.002</t>
  </si>
  <si>
    <t>Исследование общего анализа крови с СОЭ и лейкоциторной формулой</t>
  </si>
  <si>
    <t>A09.05.049</t>
  </si>
  <si>
    <t>Исследование системы гемостаза (общее)</t>
  </si>
  <si>
    <t>B03.016.006</t>
  </si>
  <si>
    <t>Общий анализ мочи</t>
  </si>
  <si>
    <t>A09.05.301</t>
  </si>
  <si>
    <t xml:space="preserve">Определение одного биохимического показателя в крови или  в моче количественно </t>
  </si>
  <si>
    <t>A09.05.014</t>
  </si>
  <si>
    <t>Определение соотношения белковых фракций методом электрофореза</t>
  </si>
  <si>
    <t>A09.05.083</t>
  </si>
  <si>
    <t>Исследование уровня гликированного гемоглобина в крови</t>
  </si>
  <si>
    <t>A12.05.039</t>
  </si>
  <si>
    <t>АЧТВ</t>
  </si>
  <si>
    <t>A09.05.050</t>
  </si>
  <si>
    <t>Фибриноген</t>
  </si>
  <si>
    <t>A12.05.027</t>
  </si>
  <si>
    <t>Протромбин, МНО</t>
  </si>
  <si>
    <t>A09.05.047</t>
  </si>
  <si>
    <t>Антитромбин III (АТ III, Antithrombin III)</t>
  </si>
  <si>
    <t>A09.05.051.003</t>
  </si>
  <si>
    <t>Исследование уровня одного фактора системы свертывания крови</t>
  </si>
  <si>
    <t>A09.05.048</t>
  </si>
  <si>
    <t>Плазминоген</t>
  </si>
  <si>
    <t>A12.05.016.003</t>
  </si>
  <si>
    <t>Тромбоэластография</t>
  </si>
  <si>
    <t>A09.05.302</t>
  </si>
  <si>
    <t>Исследование одного маркера (гормона, онкомаркера,  аутоиммунных антител) иммунохимическим методом</t>
  </si>
  <si>
    <t>A09.05.193.002</t>
  </si>
  <si>
    <t>Неотложная хемилюминисценция</t>
  </si>
  <si>
    <t>A12.06.080</t>
  </si>
  <si>
    <t>Исследование одного АГ или АТ к одному инфекционному агенту в любом биологическом материале</t>
  </si>
  <si>
    <t>A26.06.048</t>
  </si>
  <si>
    <t>Определение антител/антигена к вирусу иммунодефицита человека (ВИЧ) 1 и 2 типа</t>
  </si>
  <si>
    <t>A26.06.112.003</t>
  </si>
  <si>
    <t xml:space="preserve">Опредление антител (IgM или IgG) к коронавирусу SARS‑CoV‑2 (COVID‑19) </t>
  </si>
  <si>
    <t>A12.05.005</t>
  </si>
  <si>
    <t>Определение группы крови и резус-фактора</t>
  </si>
  <si>
    <t>A12.05.007.004</t>
  </si>
  <si>
    <t>Исследование антиэритроцитарных антител к антигенам групп крови</t>
  </si>
  <si>
    <t>A12.05.007.005</t>
  </si>
  <si>
    <t>Фенотипирование эритроцитов по клинически значимым антигенам</t>
  </si>
  <si>
    <t>A09.19.001.001</t>
  </si>
  <si>
    <t>Исследование кала на скрытую кровь</t>
  </si>
  <si>
    <t>A26.30.040</t>
  </si>
  <si>
    <t>Микробиологическое исследование биоматериала: выделение штамма микроорганизмов, идентификация и определение чувствительности к стандартному спектру антибактериальных препаратов</t>
  </si>
  <si>
    <t>A26.19.008</t>
  </si>
  <si>
    <t>Микробиологическое исследование кала с идентификацией микроорганизмов и их количественной характеристикой (исследование на дисбактериоз)</t>
  </si>
  <si>
    <t>A26.30.039</t>
  </si>
  <si>
    <t>Микробиологическое исследование биоматериала: выделение штамма микроорганизмов, идентификация и определение  чувствительности к расширенному спектру антибактериальных препаратов</t>
  </si>
  <si>
    <t>A26.05.001</t>
  </si>
  <si>
    <t>A12.20.001.001</t>
  </si>
  <si>
    <t>Микроскопические исследования</t>
  </si>
  <si>
    <t>А08.30.047</t>
  </si>
  <si>
    <t>Цитологическое исследование микропрепарата</t>
  </si>
  <si>
    <t>A08.20.020</t>
  </si>
  <si>
    <t>Жидкостная цитология</t>
  </si>
  <si>
    <t>A26.30.038</t>
  </si>
  <si>
    <t>Определение ДНК и/или РНК одного микроорганизма в любом биологическом материале методом полимеразной-цепной реакции</t>
  </si>
  <si>
    <t>к Тарифному соглашению</t>
  </si>
  <si>
    <t>в системе ОМС  Чеченской Республики</t>
  </si>
  <si>
    <t>№           п/п</t>
  </si>
  <si>
    <t>A09.05.204</t>
  </si>
  <si>
    <r>
      <rPr>
        <b/>
        <sz val="11"/>
        <color theme="1"/>
        <rFont val="Times New Roman"/>
        <family val="1"/>
        <charset val="204"/>
      </rPr>
      <t>Приложение №31</t>
    </r>
    <r>
      <rPr>
        <sz val="11"/>
        <color theme="1"/>
        <rFont val="Times New Roman"/>
        <family val="1"/>
        <charset val="204"/>
      </rPr>
      <t xml:space="preserve"> </t>
    </r>
  </si>
  <si>
    <t>Электроэнцефалография</t>
  </si>
  <si>
    <t>А11.22.002.001</t>
  </si>
  <si>
    <t>A03.26.019</t>
  </si>
  <si>
    <t>A03.26.003</t>
  </si>
  <si>
    <t>A22.26.009</t>
  </si>
  <si>
    <t>A22.26.010</t>
  </si>
  <si>
    <t>Пункция щитовидной или паращитовидной железы под контролем ультразвукового исследования</t>
  </si>
  <si>
    <t>Оптическое исследование сетчатки с помощью компьютерного анализатора</t>
  </si>
  <si>
    <t>Осмотр периферии глазного дна с использованием трехзеркальной линзы Гольдмана</t>
  </si>
  <si>
    <t>Фокальная лазерная коагуляция глазного дна</t>
  </si>
  <si>
    <t>Панретинальная лазерная коагуляция</t>
  </si>
  <si>
    <t>Исследование уровня инсулиноподобного ростового фактора I в крови   (ИРФ - I)</t>
  </si>
  <si>
    <t>на 2026 год</t>
  </si>
  <si>
    <t>Посев крови на стерильность с выделением штамма микроорга низмов, идентификацией и определением чувствительности к стандартному спектру антибактериальных препаратов</t>
  </si>
  <si>
    <t>A02.12.002.001</t>
  </si>
  <si>
    <t>Суточное мониторирование артериального давления</t>
  </si>
  <si>
    <t>A03.26.006</t>
  </si>
  <si>
    <t>Флюоресцентная ангиография глаза</t>
  </si>
  <si>
    <t>A03.01.001</t>
  </si>
  <si>
    <t>Осмотр кожи под увеличением (дерматоскопия)</t>
  </si>
  <si>
    <t>A03.07.001</t>
  </si>
  <si>
    <t>Люминесцентная стоматоскопия, осуществленная врачом-стоматологом</t>
  </si>
  <si>
    <t>A04.26.002</t>
  </si>
  <si>
    <t>Ультразвуковое исследование глазного яблока</t>
  </si>
  <si>
    <t>A05.10.008</t>
  </si>
  <si>
    <t>Холтеровское мониторирование сердечного ритма</t>
  </si>
  <si>
    <t>A06.03.061</t>
  </si>
  <si>
    <t>Рентгеноденситометрия</t>
  </si>
  <si>
    <t>A08.20.017.002</t>
  </si>
  <si>
    <t>Жидкостное цитологическое исследование микропрепарата шейки матки и цервикального канала</t>
  </si>
  <si>
    <t>A08.20.017</t>
  </si>
  <si>
    <t>Цитологическое исследование микропрепаратов шейки матки и цервикального канала с окраской по Папаниколау</t>
  </si>
  <si>
    <t>A08.26.007</t>
  </si>
  <si>
    <t>Цитологическое исследование микропрепарата тонкоигольной аспирационной биопсии</t>
  </si>
  <si>
    <t>A09.19.001</t>
  </si>
  <si>
    <t>Исследование кала на скрытую кровь (иммунохимическим методом)</t>
  </si>
  <si>
    <t>A11.06.002.001</t>
  </si>
  <si>
    <t>Биопсия лимфатического узла под контролем ультразвукового исследования</t>
  </si>
  <si>
    <t>A11.07.020</t>
  </si>
  <si>
    <t>Биопсия слюнной железы</t>
  </si>
  <si>
    <t xml:space="preserve">A11.08.001.001 </t>
  </si>
  <si>
    <t>Биопсия тканей гортани под контролем ларингоскопического исследования</t>
  </si>
  <si>
    <t xml:space="preserve">A11.08.012.001 </t>
  </si>
  <si>
    <t>Биопсия тканей трахеи под контролем трахеоскопического исследования</t>
  </si>
  <si>
    <t>A11.22.001.001</t>
  </si>
  <si>
    <t>Биопсия щитовидной или паращитовидной железы под контролем ультразвукового исследования</t>
  </si>
  <si>
    <t>A11.99.098.002</t>
  </si>
  <si>
    <t>Биопсия слизистых с использованием эндоскопических технологий</t>
  </si>
  <si>
    <t xml:space="preserve">A11.20.010.003 </t>
  </si>
  <si>
    <t>Пункция новообразования молочной железы прицельная пункционная под контролем ультразвукового исследования</t>
  </si>
  <si>
    <t>A11.16.001</t>
  </si>
  <si>
    <t>Биопсия пищевода с помощью эндоскопии</t>
  </si>
  <si>
    <t>A11.16.002</t>
  </si>
  <si>
    <t>Биопсия желудка с помощью эндоскопии</t>
  </si>
  <si>
    <t>A11.16.003</t>
  </si>
  <si>
    <t>Биопсия двенадцатиперстной кишки с помощью эндоскопии</t>
  </si>
  <si>
    <t>A11.17.002</t>
  </si>
  <si>
    <t>Биопсия тонкой кишки эндоскопическая</t>
  </si>
  <si>
    <t>A11.18.001</t>
  </si>
  <si>
    <t>Биопсия ободочной кишки эндоскопическая</t>
  </si>
  <si>
    <t>A11.19.001</t>
  </si>
  <si>
    <t>Биопсия сигмовидной кишки с помощью видеоэндоскопических технологий</t>
  </si>
  <si>
    <t xml:space="preserve">A11.19.002 </t>
  </si>
  <si>
    <t>Биопсия прямой кишки с помощью видеоэндоскопических технологий</t>
  </si>
  <si>
    <t>A11.20.011</t>
  </si>
  <si>
    <t>Биопсия шейки матки</t>
  </si>
  <si>
    <t>A11.26.016</t>
  </si>
  <si>
    <t>Субконъюнктивальная инъекция</t>
  </si>
  <si>
    <t>A11.26.004</t>
  </si>
  <si>
    <t>Промывание слезных путей</t>
  </si>
  <si>
    <t>A11.28.007</t>
  </si>
  <si>
    <t>Катетеризация мочевого пузыря</t>
  </si>
  <si>
    <t>A11.99.098</t>
  </si>
  <si>
    <t>Биопсия слизистых</t>
  </si>
  <si>
    <t>A16.01.002</t>
  </si>
  <si>
    <t>Вскрытие панариция</t>
  </si>
  <si>
    <t>A16.01.003</t>
  </si>
  <si>
    <t>Некрэктомия</t>
  </si>
  <si>
    <t>A16.01.004</t>
  </si>
  <si>
    <t>Хирургическая обработка раны или инфицированной ткани</t>
  </si>
  <si>
    <t>A16.01.008</t>
  </si>
  <si>
    <t>Сшивание кожи и подкожной клетчатки</t>
  </si>
  <si>
    <t>A16.01.011</t>
  </si>
  <si>
    <t>Вскрытие фурункула (карбункула)</t>
  </si>
  <si>
    <t>A16.01.012</t>
  </si>
  <si>
    <t>Вскрытие и дренирование флегмоны (абсцесса)</t>
  </si>
  <si>
    <t>A16.01.016</t>
  </si>
  <si>
    <t>Удаление атеромы</t>
  </si>
  <si>
    <t>A16.01.017</t>
  </si>
  <si>
    <t>Удаление доброкачественных новообразований кожи</t>
  </si>
  <si>
    <t xml:space="preserve">A16.01.018 </t>
  </si>
  <si>
    <t>Удаление доброкачественных новообразований подкожно-жировой клетчатки</t>
  </si>
  <si>
    <t>A16.01.019</t>
  </si>
  <si>
    <t>Вскрытие инфильтрата (угревого элемента) кожи и подкожно-жировой клетчатки</t>
  </si>
  <si>
    <t>A16.01.020</t>
  </si>
  <si>
    <t>Удаление контагиозных моллюсков</t>
  </si>
  <si>
    <t>A16.01.027</t>
  </si>
  <si>
    <t>Удаление ногтевых пластинок</t>
  </si>
  <si>
    <t>A16.01.028</t>
  </si>
  <si>
    <t>Удаление мозоли</t>
  </si>
  <si>
    <t>A16.30.072</t>
  </si>
  <si>
    <t>Удаление опухоли мягких тканей головы</t>
  </si>
  <si>
    <t>A16.30.073</t>
  </si>
  <si>
    <t>Удаление опухоли мягких тканей шеи</t>
  </si>
  <si>
    <t>A16.04.002</t>
  </si>
  <si>
    <t>Терапевтическая аспирация содержимого сустава</t>
  </si>
  <si>
    <t>A16.08.006</t>
  </si>
  <si>
    <t>Механическая остановка кровотечения (передняя и задняя тампонада носа)</t>
  </si>
  <si>
    <t>A16.08.007</t>
  </si>
  <si>
    <t>Удаление инородного тела глотки или гортани</t>
  </si>
  <si>
    <t>A16.08.011</t>
  </si>
  <si>
    <t>Удаление инородного тела носа</t>
  </si>
  <si>
    <t>A16.08.012</t>
  </si>
  <si>
    <t>Вскрытие паратонзиллярного абсцесса</t>
  </si>
  <si>
    <t>A16.08.014</t>
  </si>
  <si>
    <t>Репозиция костей носа</t>
  </si>
  <si>
    <t>A16.08.016</t>
  </si>
  <si>
    <t>Промывание лакун миндалин</t>
  </si>
  <si>
    <t>A16.08.018</t>
  </si>
  <si>
    <t>Вскрытие фурункула носа</t>
  </si>
  <si>
    <t>A16.08.019</t>
  </si>
  <si>
    <t>Смена трахеостомической трубки</t>
  </si>
  <si>
    <t>A16.08.023</t>
  </si>
  <si>
    <t>Промывание верхнечелюстной пазухи носа</t>
  </si>
  <si>
    <t>A16.12.020</t>
  </si>
  <si>
    <t>Остановка кровотечения из периферического сосуда</t>
  </si>
  <si>
    <t>A16.25.001</t>
  </si>
  <si>
    <t>Дренирование фурункула наружного уха</t>
  </si>
  <si>
    <t>A16.25.008</t>
  </si>
  <si>
    <t>Удаление инородного тела из слухового отверстия</t>
  </si>
  <si>
    <t xml:space="preserve">A16.26.002 </t>
  </si>
  <si>
    <t>Удаление инородного тела или новообразования слезной железы</t>
  </si>
  <si>
    <t>A16.26.005</t>
  </si>
  <si>
    <t>Удаление камней слезных канальцев</t>
  </si>
  <si>
    <t xml:space="preserve">A16.26.006 </t>
  </si>
  <si>
    <t xml:space="preserve">Вскрытие флегмоны слезного мешка, разрез слезных точек и слезных  </t>
  </si>
  <si>
    <t xml:space="preserve">A16.26.011 </t>
  </si>
  <si>
    <t>Зондирование слезных канальцев, активация слезных точек</t>
  </si>
  <si>
    <t>A16.26.013</t>
  </si>
  <si>
    <t>Удаление халязиона</t>
  </si>
  <si>
    <t xml:space="preserve">A16.26.014 </t>
  </si>
  <si>
    <t>Удаление контагиозного моллюска, вскрытие малых ретенционных кист век и конъюнктивы, ячменя, абсцесса века</t>
  </si>
  <si>
    <t>A16.26.025</t>
  </si>
  <si>
    <t>Удаление новообразования век</t>
  </si>
  <si>
    <t>A16.26.034</t>
  </si>
  <si>
    <t>Удаление инородного тела конъюнктивы</t>
  </si>
  <si>
    <t>A16.26.051</t>
  </si>
  <si>
    <t>Удаление инородного тела роговицы</t>
  </si>
  <si>
    <t>A16.26.148</t>
  </si>
  <si>
    <t>Удаление инородного тела век</t>
  </si>
  <si>
    <t>A16.08.035</t>
  </si>
  <si>
    <t>Удаление новообразования полости носа</t>
  </si>
  <si>
    <t>A23.30.023</t>
  </si>
  <si>
    <t>Проведение теста с физической нагрузкой с использованием эргометра</t>
  </si>
  <si>
    <t>A03.08.005</t>
  </si>
  <si>
    <t>Фиброларингоскопия</t>
  </si>
  <si>
    <t>A04.14.001.005</t>
  </si>
  <si>
    <t>Эластометрия печени</t>
  </si>
  <si>
    <t>B01.003.004</t>
  </si>
  <si>
    <t>Анестезиологическое пособие (включая раннее послеоперационное ведение)</t>
  </si>
  <si>
    <t>A05.02.001.002</t>
  </si>
  <si>
    <t>Электромиография игольчатая (одна мышца)</t>
  </si>
  <si>
    <t>A05.02.001.003</t>
  </si>
  <si>
    <t>Электромиография накожная (одна анатомическая зона)</t>
  </si>
  <si>
    <t>Электронейромиография стимуляционная одного нерва</t>
  </si>
  <si>
    <t>A05.02.001.011</t>
  </si>
  <si>
    <t>Электронейромиография игольчатыми электродами (один нерв)</t>
  </si>
  <si>
    <t>A05.23.001.001</t>
  </si>
  <si>
    <t xml:space="preserve">A05.23.001 </t>
  </si>
  <si>
    <t>Электроэнцефалография с нагрузочными пробами</t>
  </si>
  <si>
    <t>A05.02.001</t>
  </si>
  <si>
    <t>Тариф, в руб. за 1 услугу</t>
  </si>
  <si>
    <t>ТАРИФЫ                                                                                                                                                                                                   на диагностические, в том числе лабораторные исследования, применяемые в 2026 году в системе ОМС   Чеченской Республики, в том числе при межучрежденческих взаиморасчетах</t>
  </si>
  <si>
    <t>A09.05.027</t>
  </si>
  <si>
    <t>Исследование уровня липопротеинов в крови</t>
  </si>
  <si>
    <t>A09.05.028</t>
  </si>
  <si>
    <t>Исследование уровня холестерина липопротеинов низкой плотности</t>
  </si>
  <si>
    <t>A09.05.029</t>
  </si>
  <si>
    <t>Исследование уровня фосфолипидов в крови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</si>
</sst>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_-* #,##0.00\ _₽_-;\-* #,##0.00\ _₽_-;_-* &quot;-&quot;???\ _₽_-;_-@_-"/>
    <numFmt numFmtId="166" formatCode="_-* #,##0.00_р_._-;\-* #,##0.00_р_._-;_-* &quot;-&quot;??_р_.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6" fontId="4" fillId="0" borderId="0" applyFont="0" applyFill="0" applyBorder="0" applyProtection="0"/>
  </cellStyleXfs>
  <cellXfs count="2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  <xf numFmtId="164" fontId="0" fillId="0" borderId="0" xfId="0" applyNumberFormat="1"/>
    <xf numFmtId="165" fontId="0" fillId="0" borderId="0" xfId="0" applyNumberFormat="1"/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164" fontId="0" fillId="0" borderId="0" xfId="0" applyNumberFormat="1" applyFill="1"/>
    <xf numFmtId="165" fontId="0" fillId="0" borderId="0" xfId="0" applyNumberFormat="1" applyFill="1"/>
    <xf numFmtId="0" fontId="0" fillId="0" borderId="0" xfId="0" applyFill="1"/>
    <xf numFmtId="0" fontId="1" fillId="0" borderId="1" xfId="0" applyFont="1" applyBorder="1" applyAlignment="1"/>
    <xf numFmtId="4" fontId="1" fillId="0" borderId="1" xfId="1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0" xfId="0" applyFont="1" applyBorder="1" applyAlignment="1"/>
    <xf numFmtId="0" fontId="1" fillId="0" borderId="0" xfId="0" applyFont="1" applyAlignment="1"/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/>
    <xf numFmtId="0" fontId="1" fillId="0" borderId="1" xfId="0" applyFont="1" applyFill="1" applyBorder="1"/>
    <xf numFmtId="2" fontId="1" fillId="0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36"/>
  <sheetViews>
    <sheetView tabSelected="1" workbookViewId="0">
      <selection activeCell="P18" sqref="P18"/>
    </sheetView>
  </sheetViews>
  <sheetFormatPr defaultRowHeight="15" x14ac:dyDescent="0.25"/>
  <cols>
    <col min="2" max="2" width="6.28515625" style="3" customWidth="1"/>
    <col min="3" max="3" width="17.140625" style="20" customWidth="1"/>
    <col min="4" max="4" width="75" style="1" customWidth="1"/>
    <col min="5" max="5" width="15.85546875" style="20" customWidth="1"/>
    <col min="7" max="7" width="12" bestFit="1" customWidth="1"/>
  </cols>
  <sheetData>
    <row r="2" spans="2:8" x14ac:dyDescent="0.25">
      <c r="D2" s="26" t="s">
        <v>85</v>
      </c>
      <c r="E2" s="26"/>
    </row>
    <row r="3" spans="2:8" x14ac:dyDescent="0.25">
      <c r="D3" s="26" t="s">
        <v>81</v>
      </c>
      <c r="E3" s="26"/>
    </row>
    <row r="4" spans="2:8" x14ac:dyDescent="0.25">
      <c r="D4" s="26" t="s">
        <v>82</v>
      </c>
      <c r="E4" s="26"/>
    </row>
    <row r="5" spans="2:8" x14ac:dyDescent="0.25">
      <c r="B5" s="4"/>
      <c r="C5" s="19"/>
      <c r="D5" s="27" t="s">
        <v>98</v>
      </c>
      <c r="E5" s="27"/>
      <c r="H5" s="8"/>
    </row>
    <row r="6" spans="2:8" ht="59.25" customHeight="1" x14ac:dyDescent="0.25">
      <c r="B6" s="28" t="s">
        <v>258</v>
      </c>
      <c r="C6" s="28"/>
      <c r="D6" s="28"/>
      <c r="E6" s="28"/>
    </row>
    <row r="7" spans="2:8" ht="16.5" customHeight="1" x14ac:dyDescent="0.25">
      <c r="B7" s="25" t="s">
        <v>83</v>
      </c>
      <c r="C7" s="25" t="s">
        <v>0</v>
      </c>
      <c r="D7" s="25" t="s">
        <v>1</v>
      </c>
      <c r="E7" s="25" t="s">
        <v>257</v>
      </c>
    </row>
    <row r="8" spans="2:8" ht="20.25" customHeight="1" x14ac:dyDescent="0.25">
      <c r="B8" s="25"/>
      <c r="C8" s="25"/>
      <c r="D8" s="25"/>
      <c r="E8" s="25"/>
    </row>
    <row r="9" spans="2:8" x14ac:dyDescent="0.25">
      <c r="B9" s="5">
        <v>1</v>
      </c>
      <c r="C9" s="10" t="s">
        <v>100</v>
      </c>
      <c r="D9" s="18" t="s">
        <v>101</v>
      </c>
      <c r="E9" s="16">
        <v>872.46</v>
      </c>
    </row>
    <row r="10" spans="2:8" x14ac:dyDescent="0.25">
      <c r="B10" s="5">
        <f>B9+1</f>
        <v>2</v>
      </c>
      <c r="C10" s="2" t="s">
        <v>104</v>
      </c>
      <c r="D10" s="15" t="s">
        <v>105</v>
      </c>
      <c r="E10" s="16">
        <v>94</v>
      </c>
    </row>
    <row r="11" spans="2:8" x14ac:dyDescent="0.25">
      <c r="B11" s="5">
        <f t="shared" ref="B11:B77" si="0">B10+1</f>
        <v>3</v>
      </c>
      <c r="C11" s="2" t="s">
        <v>106</v>
      </c>
      <c r="D11" s="17" t="s">
        <v>107</v>
      </c>
      <c r="E11" s="16">
        <v>135</v>
      </c>
    </row>
    <row r="12" spans="2:8" x14ac:dyDescent="0.25">
      <c r="B12" s="5">
        <f t="shared" si="0"/>
        <v>4</v>
      </c>
      <c r="C12" s="2" t="s">
        <v>240</v>
      </c>
      <c r="D12" s="17" t="s">
        <v>241</v>
      </c>
      <c r="E12" s="16">
        <v>605</v>
      </c>
    </row>
    <row r="13" spans="2:8" ht="19.5" customHeight="1" x14ac:dyDescent="0.25">
      <c r="B13" s="5">
        <f t="shared" si="0"/>
        <v>5</v>
      </c>
      <c r="C13" s="2" t="s">
        <v>88</v>
      </c>
      <c r="D13" s="7" t="s">
        <v>93</v>
      </c>
      <c r="E13" s="16">
        <v>792.85597911926095</v>
      </c>
      <c r="F13" s="8"/>
      <c r="G13" s="9"/>
    </row>
    <row r="14" spans="2:8" ht="30" x14ac:dyDescent="0.25">
      <c r="B14" s="5">
        <f t="shared" si="0"/>
        <v>6</v>
      </c>
      <c r="C14" s="21" t="s">
        <v>89</v>
      </c>
      <c r="D14" s="7" t="s">
        <v>94</v>
      </c>
      <c r="E14" s="16">
        <v>1233.4605742203182</v>
      </c>
      <c r="F14" s="8"/>
      <c r="G14" s="9"/>
    </row>
    <row r="15" spans="2:8" x14ac:dyDescent="0.25">
      <c r="B15" s="5">
        <f t="shared" si="0"/>
        <v>7</v>
      </c>
      <c r="C15" s="2" t="s">
        <v>102</v>
      </c>
      <c r="D15" s="15" t="s">
        <v>103</v>
      </c>
      <c r="E15" s="16">
        <v>600</v>
      </c>
    </row>
    <row r="16" spans="2:8" x14ac:dyDescent="0.25">
      <c r="B16" s="5">
        <f t="shared" si="0"/>
        <v>8</v>
      </c>
      <c r="C16" s="2" t="s">
        <v>242</v>
      </c>
      <c r="D16" s="17" t="s">
        <v>243</v>
      </c>
      <c r="E16" s="16">
        <v>956.84</v>
      </c>
    </row>
    <row r="17" spans="2:7" x14ac:dyDescent="0.25">
      <c r="B17" s="5">
        <f t="shared" si="0"/>
        <v>9</v>
      </c>
      <c r="C17" s="2" t="s">
        <v>108</v>
      </c>
      <c r="D17" s="17" t="s">
        <v>109</v>
      </c>
      <c r="E17" s="16">
        <v>436.74</v>
      </c>
    </row>
    <row r="18" spans="2:7" ht="18.75" customHeight="1" x14ac:dyDescent="0.25">
      <c r="B18" s="5">
        <f t="shared" si="0"/>
        <v>10</v>
      </c>
      <c r="C18" s="7" t="s">
        <v>256</v>
      </c>
      <c r="D18" s="7" t="s">
        <v>247</v>
      </c>
      <c r="E18" s="16">
        <v>1149.43</v>
      </c>
      <c r="F18" s="8"/>
      <c r="G18" s="9"/>
    </row>
    <row r="19" spans="2:7" ht="18.75" customHeight="1" x14ac:dyDescent="0.25">
      <c r="B19" s="5">
        <f t="shared" si="0"/>
        <v>11</v>
      </c>
      <c r="C19" s="7" t="s">
        <v>246</v>
      </c>
      <c r="D19" s="7" t="s">
        <v>249</v>
      </c>
      <c r="E19" s="16">
        <v>656</v>
      </c>
      <c r="F19" s="8"/>
      <c r="G19" s="9"/>
    </row>
    <row r="20" spans="2:7" ht="18" customHeight="1" x14ac:dyDescent="0.25">
      <c r="B20" s="5">
        <f t="shared" si="0"/>
        <v>12</v>
      </c>
      <c r="C20" s="7" t="s">
        <v>248</v>
      </c>
      <c r="D20" s="7" t="s">
        <v>250</v>
      </c>
      <c r="E20" s="16">
        <v>564</v>
      </c>
      <c r="F20" s="8"/>
      <c r="G20" s="9"/>
    </row>
    <row r="21" spans="2:7" ht="18" customHeight="1" x14ac:dyDescent="0.25">
      <c r="B21" s="5">
        <f t="shared" si="0"/>
        <v>13</v>
      </c>
      <c r="C21" s="7" t="s">
        <v>251</v>
      </c>
      <c r="D21" s="7" t="s">
        <v>252</v>
      </c>
      <c r="E21" s="16">
        <v>564</v>
      </c>
      <c r="F21" s="8"/>
      <c r="G21" s="9"/>
    </row>
    <row r="22" spans="2:7" ht="19.5" customHeight="1" x14ac:dyDescent="0.25">
      <c r="B22" s="5">
        <f t="shared" si="0"/>
        <v>14</v>
      </c>
      <c r="C22" s="2" t="s">
        <v>254</v>
      </c>
      <c r="D22" s="7" t="s">
        <v>86</v>
      </c>
      <c r="E22" s="16">
        <v>1047.8838843528306</v>
      </c>
      <c r="F22" s="8"/>
      <c r="G22" s="9"/>
    </row>
    <row r="23" spans="2:7" ht="22.5" customHeight="1" x14ac:dyDescent="0.25">
      <c r="B23" s="5">
        <f t="shared" si="0"/>
        <v>15</v>
      </c>
      <c r="C23" s="2" t="s">
        <v>253</v>
      </c>
      <c r="D23" s="7" t="s">
        <v>255</v>
      </c>
      <c r="E23" s="16">
        <v>841</v>
      </c>
      <c r="F23" s="8"/>
      <c r="G23" s="9"/>
    </row>
    <row r="24" spans="2:7" x14ac:dyDescent="0.25">
      <c r="B24" s="5">
        <f t="shared" si="0"/>
        <v>16</v>
      </c>
      <c r="C24" s="2" t="s">
        <v>110</v>
      </c>
      <c r="D24" s="17" t="s">
        <v>111</v>
      </c>
      <c r="E24" s="16">
        <v>1031.55</v>
      </c>
    </row>
    <row r="25" spans="2:7" ht="17.25" customHeight="1" x14ac:dyDescent="0.25">
      <c r="B25" s="5">
        <f t="shared" si="0"/>
        <v>17</v>
      </c>
      <c r="C25" s="2" t="s">
        <v>112</v>
      </c>
      <c r="D25" s="15" t="s">
        <v>113</v>
      </c>
      <c r="E25" s="16">
        <v>1188.4100000000001</v>
      </c>
    </row>
    <row r="26" spans="2:7" ht="21" customHeight="1" x14ac:dyDescent="0.25">
      <c r="B26" s="5">
        <f t="shared" si="0"/>
        <v>18</v>
      </c>
      <c r="C26" s="2" t="s">
        <v>75</v>
      </c>
      <c r="D26" s="7" t="s">
        <v>76</v>
      </c>
      <c r="E26" s="16">
        <v>325.48311567393915</v>
      </c>
      <c r="F26" s="8"/>
      <c r="G26" s="9"/>
    </row>
    <row r="27" spans="2:7" ht="21" customHeight="1" x14ac:dyDescent="0.25">
      <c r="B27" s="5">
        <f t="shared" si="0"/>
        <v>19</v>
      </c>
      <c r="C27" s="2" t="s">
        <v>77</v>
      </c>
      <c r="D27" s="7" t="s">
        <v>78</v>
      </c>
      <c r="E27" s="16">
        <v>849.82776594833342</v>
      </c>
      <c r="F27" s="8"/>
      <c r="G27" s="9"/>
    </row>
    <row r="28" spans="2:7" ht="30" x14ac:dyDescent="0.25">
      <c r="B28" s="5">
        <f t="shared" si="0"/>
        <v>20</v>
      </c>
      <c r="C28" s="2" t="s">
        <v>114</v>
      </c>
      <c r="D28" s="17" t="s">
        <v>115</v>
      </c>
      <c r="E28" s="16">
        <v>1031</v>
      </c>
    </row>
    <row r="29" spans="2:7" ht="30" x14ac:dyDescent="0.25">
      <c r="B29" s="5">
        <f t="shared" si="0"/>
        <v>21</v>
      </c>
      <c r="C29" s="2" t="s">
        <v>116</v>
      </c>
      <c r="D29" s="17" t="s">
        <v>117</v>
      </c>
      <c r="E29" s="16">
        <v>352.56</v>
      </c>
    </row>
    <row r="30" spans="2:7" ht="30" x14ac:dyDescent="0.25">
      <c r="B30" s="5">
        <f t="shared" si="0"/>
        <v>22</v>
      </c>
      <c r="C30" s="2" t="s">
        <v>118</v>
      </c>
      <c r="D30" s="17" t="s">
        <v>119</v>
      </c>
      <c r="E30" s="16">
        <v>1326</v>
      </c>
    </row>
    <row r="31" spans="2:7" ht="18" customHeight="1" x14ac:dyDescent="0.25">
      <c r="B31" s="5">
        <f t="shared" si="0"/>
        <v>23</v>
      </c>
      <c r="C31" s="2" t="s">
        <v>120</v>
      </c>
      <c r="D31" s="18" t="s">
        <v>121</v>
      </c>
      <c r="E31" s="16">
        <v>277.97000000000003</v>
      </c>
    </row>
    <row r="32" spans="2:7" ht="21" customHeight="1" x14ac:dyDescent="0.25">
      <c r="B32" s="5">
        <f t="shared" si="0"/>
        <v>24</v>
      </c>
      <c r="C32" s="6" t="s">
        <v>2</v>
      </c>
      <c r="D32" s="7" t="s">
        <v>3</v>
      </c>
      <c r="E32" s="16">
        <v>1055.1873112568596</v>
      </c>
      <c r="F32" s="8"/>
      <c r="G32" s="9"/>
    </row>
    <row r="33" spans="2:7" ht="21" customHeight="1" x14ac:dyDescent="0.25">
      <c r="B33" s="5">
        <f t="shared" si="0"/>
        <v>25</v>
      </c>
      <c r="C33" s="6" t="s">
        <v>4</v>
      </c>
      <c r="D33" s="7" t="s">
        <v>5</v>
      </c>
      <c r="E33" s="16">
        <v>2611.3712481060097</v>
      </c>
      <c r="F33" s="8"/>
      <c r="G33" s="9"/>
    </row>
    <row r="34" spans="2:7" ht="21" customHeight="1" x14ac:dyDescent="0.25">
      <c r="B34" s="5">
        <f t="shared" si="0"/>
        <v>26</v>
      </c>
      <c r="C34" s="6" t="s">
        <v>8</v>
      </c>
      <c r="D34" s="7" t="s">
        <v>9</v>
      </c>
      <c r="E34" s="16">
        <v>583.93588985410247</v>
      </c>
      <c r="F34" s="8"/>
      <c r="G34" s="9"/>
    </row>
    <row r="35" spans="2:7" ht="21" customHeight="1" x14ac:dyDescent="0.25">
      <c r="B35" s="5">
        <f t="shared" si="0"/>
        <v>27</v>
      </c>
      <c r="C35" s="6" t="s">
        <v>10</v>
      </c>
      <c r="D35" s="7" t="s">
        <v>11</v>
      </c>
      <c r="E35" s="16">
        <v>209.82972853700974</v>
      </c>
      <c r="F35" s="8"/>
      <c r="G35" s="9"/>
    </row>
    <row r="36" spans="2:7" ht="17.25" customHeight="1" x14ac:dyDescent="0.25">
      <c r="B36" s="5">
        <f t="shared" si="0"/>
        <v>28</v>
      </c>
      <c r="C36" s="22" t="s">
        <v>259</v>
      </c>
      <c r="D36" s="23" t="s">
        <v>260</v>
      </c>
      <c r="E36" s="24">
        <v>64.66</v>
      </c>
    </row>
    <row r="37" spans="2:7" ht="19.5" customHeight="1" x14ac:dyDescent="0.25">
      <c r="B37" s="5">
        <f t="shared" si="0"/>
        <v>29</v>
      </c>
      <c r="C37" s="22" t="s">
        <v>261</v>
      </c>
      <c r="D37" s="23" t="s">
        <v>262</v>
      </c>
      <c r="E37" s="24">
        <v>64.66</v>
      </c>
    </row>
    <row r="38" spans="2:7" ht="19.5" customHeight="1" x14ac:dyDescent="0.25">
      <c r="B38" s="5">
        <f t="shared" si="0"/>
        <v>30</v>
      </c>
      <c r="C38" s="22" t="s">
        <v>263</v>
      </c>
      <c r="D38" s="23" t="s">
        <v>264</v>
      </c>
      <c r="E38" s="24">
        <v>64.66</v>
      </c>
    </row>
    <row r="39" spans="2:7" ht="21" customHeight="1" x14ac:dyDescent="0.25">
      <c r="B39" s="5">
        <f t="shared" si="0"/>
        <v>31</v>
      </c>
      <c r="C39" s="6" t="s">
        <v>12</v>
      </c>
      <c r="D39" s="7" t="s">
        <v>13</v>
      </c>
      <c r="E39" s="16">
        <v>366.68946633650114</v>
      </c>
      <c r="F39" s="8"/>
      <c r="G39" s="9"/>
    </row>
    <row r="40" spans="2:7" ht="21" customHeight="1" x14ac:dyDescent="0.25">
      <c r="B40" s="5">
        <f t="shared" si="0"/>
        <v>32</v>
      </c>
      <c r="C40" s="6" t="s">
        <v>14</v>
      </c>
      <c r="D40" s="7" t="s">
        <v>15</v>
      </c>
      <c r="E40" s="16">
        <v>1203.0842756659079</v>
      </c>
      <c r="F40" s="8"/>
      <c r="G40" s="9"/>
    </row>
    <row r="41" spans="2:7" ht="21" customHeight="1" x14ac:dyDescent="0.25">
      <c r="B41" s="5">
        <f t="shared" si="0"/>
        <v>33</v>
      </c>
      <c r="C41" s="6" t="s">
        <v>16</v>
      </c>
      <c r="D41" s="7" t="s">
        <v>17</v>
      </c>
      <c r="E41" s="16">
        <v>86.210676549324035</v>
      </c>
      <c r="F41" s="8"/>
      <c r="G41" s="9"/>
    </row>
    <row r="42" spans="2:7" ht="21" customHeight="1" x14ac:dyDescent="0.25">
      <c r="B42" s="5">
        <f t="shared" si="0"/>
        <v>34</v>
      </c>
      <c r="C42" s="6" t="s">
        <v>18</v>
      </c>
      <c r="D42" s="7" t="s">
        <v>19</v>
      </c>
      <c r="E42" s="16">
        <v>85.975403747824913</v>
      </c>
      <c r="F42" s="8"/>
      <c r="G42" s="9"/>
    </row>
    <row r="43" spans="2:7" ht="21" customHeight="1" x14ac:dyDescent="0.25">
      <c r="B43" s="5">
        <f t="shared" si="0"/>
        <v>35</v>
      </c>
      <c r="C43" s="6" t="s">
        <v>20</v>
      </c>
      <c r="D43" s="7" t="s">
        <v>21</v>
      </c>
      <c r="E43" s="16">
        <v>64.655206545308516</v>
      </c>
      <c r="F43" s="8"/>
      <c r="G43" s="9"/>
    </row>
    <row r="44" spans="2:7" ht="16.5" customHeight="1" x14ac:dyDescent="0.25">
      <c r="B44" s="5">
        <f t="shared" si="0"/>
        <v>36</v>
      </c>
      <c r="C44" s="2" t="s">
        <v>30</v>
      </c>
      <c r="D44" s="7" t="s">
        <v>31</v>
      </c>
      <c r="E44" s="16">
        <v>300.09606004550926</v>
      </c>
      <c r="F44" s="8"/>
      <c r="G44" s="9"/>
    </row>
    <row r="45" spans="2:7" ht="21" customHeight="1" x14ac:dyDescent="0.25">
      <c r="B45" s="5">
        <f t="shared" si="0"/>
        <v>37</v>
      </c>
      <c r="C45" s="2" t="s">
        <v>40</v>
      </c>
      <c r="D45" s="7" t="s">
        <v>41</v>
      </c>
      <c r="E45" s="16">
        <v>230.70178707000395</v>
      </c>
      <c r="F45" s="8"/>
      <c r="G45" s="9"/>
    </row>
    <row r="46" spans="2:7" ht="21" customHeight="1" x14ac:dyDescent="0.25">
      <c r="B46" s="5">
        <f t="shared" si="0"/>
        <v>38</v>
      </c>
      <c r="C46" s="2" t="s">
        <v>32</v>
      </c>
      <c r="D46" s="7" t="s">
        <v>33</v>
      </c>
      <c r="E46" s="16">
        <v>386.84450299825994</v>
      </c>
      <c r="F46" s="8"/>
      <c r="G46" s="9"/>
    </row>
    <row r="47" spans="2:7" ht="30" x14ac:dyDescent="0.25">
      <c r="B47" s="5">
        <f t="shared" si="0"/>
        <v>39</v>
      </c>
      <c r="C47" s="2" t="s">
        <v>28</v>
      </c>
      <c r="D47" s="7" t="s">
        <v>29</v>
      </c>
      <c r="E47" s="16">
        <v>80.877826382010426</v>
      </c>
      <c r="F47" s="8"/>
      <c r="G47" s="9"/>
    </row>
    <row r="48" spans="2:7" ht="21" customHeight="1" x14ac:dyDescent="0.25">
      <c r="B48" s="5">
        <f t="shared" si="0"/>
        <v>40</v>
      </c>
      <c r="C48" s="2" t="s">
        <v>36</v>
      </c>
      <c r="D48" s="7" t="s">
        <v>37</v>
      </c>
      <c r="E48" s="16">
        <v>144.43509318698966</v>
      </c>
      <c r="F48" s="8"/>
      <c r="G48" s="9"/>
    </row>
    <row r="49" spans="2:7" ht="17.25" customHeight="1" x14ac:dyDescent="0.25">
      <c r="B49" s="5">
        <f t="shared" si="0"/>
        <v>41</v>
      </c>
      <c r="C49" s="2" t="s">
        <v>42</v>
      </c>
      <c r="D49" s="7" t="s">
        <v>43</v>
      </c>
      <c r="E49" s="16">
        <v>436.67752304912318</v>
      </c>
      <c r="F49" s="8"/>
      <c r="G49" s="9"/>
    </row>
    <row r="50" spans="2:7" ht="21" customHeight="1" x14ac:dyDescent="0.25">
      <c r="B50" s="5">
        <f t="shared" si="0"/>
        <v>42</v>
      </c>
      <c r="C50" s="2" t="s">
        <v>44</v>
      </c>
      <c r="D50" s="7" t="s">
        <v>45</v>
      </c>
      <c r="E50" s="16">
        <v>229.71588199705525</v>
      </c>
      <c r="F50" s="8"/>
      <c r="G50" s="9"/>
    </row>
    <row r="51" spans="2:7" ht="30" customHeight="1" x14ac:dyDescent="0.25">
      <c r="B51" s="5">
        <f t="shared" si="0"/>
        <v>43</v>
      </c>
      <c r="C51" s="2" t="s">
        <v>48</v>
      </c>
      <c r="D51" s="7" t="s">
        <v>49</v>
      </c>
      <c r="E51" s="16">
        <v>326.65947968143485</v>
      </c>
      <c r="F51" s="8"/>
      <c r="G51" s="9"/>
    </row>
    <row r="52" spans="2:7" ht="21" customHeight="1" x14ac:dyDescent="0.25">
      <c r="B52" s="5">
        <f t="shared" si="0"/>
        <v>44</v>
      </c>
      <c r="C52" s="6" t="s">
        <v>24</v>
      </c>
      <c r="D52" s="7" t="s">
        <v>25</v>
      </c>
      <c r="E52" s="16">
        <v>693.93152628831479</v>
      </c>
      <c r="F52" s="8"/>
      <c r="G52" s="9"/>
    </row>
    <row r="53" spans="2:7" ht="21" customHeight="1" x14ac:dyDescent="0.25">
      <c r="B53" s="5">
        <f t="shared" si="0"/>
        <v>45</v>
      </c>
      <c r="C53" s="2" t="s">
        <v>50</v>
      </c>
      <c r="D53" s="7" t="s">
        <v>51</v>
      </c>
      <c r="E53" s="16">
        <v>443.91496256190595</v>
      </c>
      <c r="F53" s="8"/>
      <c r="G53" s="9"/>
    </row>
    <row r="54" spans="2:7" ht="21" customHeight="1" x14ac:dyDescent="0.25">
      <c r="B54" s="5">
        <f t="shared" si="0"/>
        <v>46</v>
      </c>
      <c r="C54" s="2" t="s">
        <v>64</v>
      </c>
      <c r="D54" s="7" t="s">
        <v>65</v>
      </c>
      <c r="E54" s="16">
        <v>543.98432746620256</v>
      </c>
      <c r="F54" s="8"/>
      <c r="G54" s="9"/>
    </row>
    <row r="55" spans="2:7" ht="27.75" customHeight="1" x14ac:dyDescent="0.25">
      <c r="B55" s="5">
        <f t="shared" si="0"/>
        <v>47</v>
      </c>
      <c r="C55" s="2" t="s">
        <v>84</v>
      </c>
      <c r="D55" s="7" t="s">
        <v>97</v>
      </c>
      <c r="E55" s="16">
        <v>431.17929326730012</v>
      </c>
      <c r="F55" s="8"/>
      <c r="G55" s="9"/>
    </row>
    <row r="56" spans="2:7" ht="30" x14ac:dyDescent="0.25">
      <c r="B56" s="5">
        <f t="shared" si="0"/>
        <v>48</v>
      </c>
      <c r="C56" s="2" t="s">
        <v>87</v>
      </c>
      <c r="D56" s="7" t="s">
        <v>92</v>
      </c>
      <c r="E56" s="16">
        <v>1045.9309864810598</v>
      </c>
      <c r="F56" s="8"/>
      <c r="G56" s="9"/>
    </row>
    <row r="57" spans="2:7" x14ac:dyDescent="0.25">
      <c r="B57" s="5">
        <f t="shared" si="0"/>
        <v>49</v>
      </c>
      <c r="C57" s="2" t="s">
        <v>122</v>
      </c>
      <c r="D57" s="17" t="s">
        <v>123</v>
      </c>
      <c r="E57" s="16">
        <v>928.13</v>
      </c>
    </row>
    <row r="58" spans="2:7" x14ac:dyDescent="0.25">
      <c r="B58" s="5">
        <f t="shared" si="0"/>
        <v>50</v>
      </c>
      <c r="C58" s="2" t="s">
        <v>124</v>
      </c>
      <c r="D58" s="17" t="s">
        <v>125</v>
      </c>
      <c r="E58" s="16">
        <v>607.48</v>
      </c>
    </row>
    <row r="59" spans="2:7" x14ac:dyDescent="0.25">
      <c r="B59" s="5">
        <f t="shared" si="0"/>
        <v>51</v>
      </c>
      <c r="C59" s="2" t="s">
        <v>126</v>
      </c>
      <c r="D59" s="17" t="s">
        <v>127</v>
      </c>
      <c r="E59" s="16">
        <v>607.48</v>
      </c>
    </row>
    <row r="60" spans="2:7" ht="18" customHeight="1" x14ac:dyDescent="0.25">
      <c r="B60" s="5">
        <f t="shared" si="0"/>
        <v>52</v>
      </c>
      <c r="C60" s="2" t="s">
        <v>128</v>
      </c>
      <c r="D60" s="17" t="s">
        <v>129</v>
      </c>
      <c r="E60" s="16">
        <v>607.48</v>
      </c>
    </row>
    <row r="61" spans="2:7" ht="30" x14ac:dyDescent="0.25">
      <c r="B61" s="5">
        <f t="shared" si="0"/>
        <v>53</v>
      </c>
      <c r="C61" s="2" t="s">
        <v>130</v>
      </c>
      <c r="D61" s="17" t="s">
        <v>131</v>
      </c>
      <c r="E61" s="16">
        <v>809.61</v>
      </c>
    </row>
    <row r="62" spans="2:7" x14ac:dyDescent="0.25">
      <c r="B62" s="5">
        <f t="shared" si="0"/>
        <v>54</v>
      </c>
      <c r="C62" s="2" t="s">
        <v>132</v>
      </c>
      <c r="D62" s="17" t="s">
        <v>133</v>
      </c>
      <c r="E62" s="16">
        <v>483</v>
      </c>
    </row>
    <row r="63" spans="2:7" ht="30" x14ac:dyDescent="0.25">
      <c r="B63" s="5">
        <f t="shared" si="0"/>
        <v>55</v>
      </c>
      <c r="C63" s="2" t="s">
        <v>134</v>
      </c>
      <c r="D63" s="17" t="s">
        <v>135</v>
      </c>
      <c r="E63" s="16">
        <v>809.61</v>
      </c>
    </row>
    <row r="64" spans="2:7" x14ac:dyDescent="0.25">
      <c r="B64" s="5">
        <f t="shared" si="0"/>
        <v>56</v>
      </c>
      <c r="C64" s="2" t="s">
        <v>136</v>
      </c>
      <c r="D64" s="17" t="s">
        <v>137</v>
      </c>
      <c r="E64" s="16">
        <v>277.54000000000002</v>
      </c>
    </row>
    <row r="65" spans="2:7" x14ac:dyDescent="0.25">
      <c r="B65" s="5">
        <f t="shared" si="0"/>
        <v>57</v>
      </c>
      <c r="C65" s="2" t="s">
        <v>138</v>
      </c>
      <c r="D65" s="17" t="s">
        <v>139</v>
      </c>
      <c r="E65" s="16">
        <v>277.54000000000002</v>
      </c>
    </row>
    <row r="66" spans="2:7" x14ac:dyDescent="0.25">
      <c r="B66" s="5">
        <f t="shared" si="0"/>
        <v>58</v>
      </c>
      <c r="C66" s="2" t="s">
        <v>140</v>
      </c>
      <c r="D66" s="17" t="s">
        <v>141</v>
      </c>
      <c r="E66" s="16">
        <v>277.54000000000002</v>
      </c>
    </row>
    <row r="67" spans="2:7" x14ac:dyDescent="0.25">
      <c r="B67" s="5">
        <f t="shared" si="0"/>
        <v>59</v>
      </c>
      <c r="C67" s="2" t="s">
        <v>142</v>
      </c>
      <c r="D67" s="17" t="s">
        <v>143</v>
      </c>
      <c r="E67" s="16">
        <v>486.92</v>
      </c>
    </row>
    <row r="68" spans="2:7" x14ac:dyDescent="0.25">
      <c r="B68" s="5">
        <f t="shared" si="0"/>
        <v>60</v>
      </c>
      <c r="C68" s="2" t="s">
        <v>144</v>
      </c>
      <c r="D68" s="17" t="s">
        <v>145</v>
      </c>
      <c r="E68" s="16">
        <v>486.92</v>
      </c>
    </row>
    <row r="69" spans="2:7" x14ac:dyDescent="0.25">
      <c r="B69" s="5">
        <f t="shared" si="0"/>
        <v>61</v>
      </c>
      <c r="C69" s="2" t="s">
        <v>146</v>
      </c>
      <c r="D69" s="17" t="s">
        <v>147</v>
      </c>
      <c r="E69" s="16">
        <v>486.92</v>
      </c>
    </row>
    <row r="70" spans="2:7" x14ac:dyDescent="0.25">
      <c r="B70" s="5">
        <f t="shared" si="0"/>
        <v>62</v>
      </c>
      <c r="C70" s="2" t="s">
        <v>148</v>
      </c>
      <c r="D70" s="17" t="s">
        <v>149</v>
      </c>
      <c r="E70" s="16">
        <v>486.92</v>
      </c>
    </row>
    <row r="71" spans="2:7" x14ac:dyDescent="0.25">
      <c r="B71" s="5">
        <f t="shared" si="0"/>
        <v>63</v>
      </c>
      <c r="C71" s="2" t="s">
        <v>150</v>
      </c>
      <c r="D71" s="17" t="s">
        <v>151</v>
      </c>
      <c r="E71" s="16">
        <v>277.54000000000002</v>
      </c>
    </row>
    <row r="72" spans="2:7" x14ac:dyDescent="0.25">
      <c r="B72" s="5">
        <f t="shared" si="0"/>
        <v>64</v>
      </c>
      <c r="C72" s="2" t="s">
        <v>152</v>
      </c>
      <c r="D72" s="17" t="s">
        <v>153</v>
      </c>
      <c r="E72" s="16">
        <v>500</v>
      </c>
    </row>
    <row r="73" spans="2:7" x14ac:dyDescent="0.25">
      <c r="B73" s="5">
        <f t="shared" si="0"/>
        <v>65</v>
      </c>
      <c r="C73" s="2" t="s">
        <v>154</v>
      </c>
      <c r="D73" s="17" t="s">
        <v>155</v>
      </c>
      <c r="E73" s="16">
        <v>1290.2</v>
      </c>
    </row>
    <row r="74" spans="2:7" x14ac:dyDescent="0.25">
      <c r="B74" s="5">
        <f t="shared" si="0"/>
        <v>66</v>
      </c>
      <c r="C74" s="2" t="s">
        <v>156</v>
      </c>
      <c r="D74" s="17" t="s">
        <v>157</v>
      </c>
      <c r="E74" s="16">
        <v>428.51</v>
      </c>
    </row>
    <row r="75" spans="2:7" x14ac:dyDescent="0.25">
      <c r="B75" s="5">
        <f t="shared" si="0"/>
        <v>67</v>
      </c>
      <c r="C75" s="2" t="s">
        <v>158</v>
      </c>
      <c r="D75" s="17" t="s">
        <v>159</v>
      </c>
      <c r="E75" s="16">
        <v>610</v>
      </c>
    </row>
    <row r="76" spans="2:7" ht="21" customHeight="1" x14ac:dyDescent="0.25">
      <c r="B76" s="5">
        <f t="shared" si="0"/>
        <v>68</v>
      </c>
      <c r="C76" s="6" t="s">
        <v>6</v>
      </c>
      <c r="D76" s="7" t="s">
        <v>7</v>
      </c>
      <c r="E76" s="16">
        <v>928.25203311471</v>
      </c>
      <c r="F76" s="8"/>
      <c r="G76" s="9"/>
    </row>
    <row r="77" spans="2:7" ht="21" customHeight="1" x14ac:dyDescent="0.25">
      <c r="B77" s="5">
        <f t="shared" si="0"/>
        <v>69</v>
      </c>
      <c r="C77" s="2" t="s">
        <v>46</v>
      </c>
      <c r="D77" s="7" t="s">
        <v>47</v>
      </c>
      <c r="E77" s="16">
        <v>1073.6730313746486</v>
      </c>
      <c r="F77" s="8"/>
      <c r="G77" s="9"/>
    </row>
    <row r="78" spans="2:7" ht="21" customHeight="1" x14ac:dyDescent="0.25">
      <c r="B78" s="5">
        <f t="shared" ref="B78:B136" si="1">B77+1</f>
        <v>70</v>
      </c>
      <c r="C78" s="2" t="s">
        <v>38</v>
      </c>
      <c r="D78" s="7" t="s">
        <v>39</v>
      </c>
      <c r="E78" s="16">
        <v>92.675076857181082</v>
      </c>
      <c r="F78" s="8"/>
      <c r="G78" s="9"/>
    </row>
    <row r="79" spans="2:7" ht="21" customHeight="1" x14ac:dyDescent="0.25">
      <c r="B79" s="5">
        <f t="shared" si="1"/>
        <v>71</v>
      </c>
      <c r="C79" s="2" t="s">
        <v>34</v>
      </c>
      <c r="D79" s="7" t="s">
        <v>35</v>
      </c>
      <c r="E79" s="16">
        <v>104.99889026904027</v>
      </c>
      <c r="F79" s="8"/>
      <c r="G79" s="9"/>
    </row>
    <row r="80" spans="2:7" ht="30" customHeight="1" x14ac:dyDescent="0.25">
      <c r="B80" s="5">
        <f t="shared" si="1"/>
        <v>72</v>
      </c>
      <c r="C80" s="2" t="s">
        <v>52</v>
      </c>
      <c r="D80" s="7" t="s">
        <v>53</v>
      </c>
      <c r="E80" s="16">
        <v>255.10293762548517</v>
      </c>
      <c r="F80" s="8"/>
      <c r="G80" s="9"/>
    </row>
    <row r="81" spans="2:7" ht="21" customHeight="1" x14ac:dyDescent="0.25">
      <c r="B81" s="5">
        <f t="shared" si="1"/>
        <v>73</v>
      </c>
      <c r="C81" s="2" t="s">
        <v>58</v>
      </c>
      <c r="D81" s="7" t="s">
        <v>59</v>
      </c>
      <c r="E81" s="16">
        <v>157.01658633382411</v>
      </c>
      <c r="F81" s="8"/>
      <c r="G81" s="9"/>
    </row>
    <row r="82" spans="2:7" x14ac:dyDescent="0.25">
      <c r="B82" s="5">
        <f t="shared" si="1"/>
        <v>74</v>
      </c>
      <c r="C82" s="2" t="s">
        <v>60</v>
      </c>
      <c r="D82" s="7" t="s">
        <v>61</v>
      </c>
      <c r="E82" s="16">
        <v>215.43146190603665</v>
      </c>
      <c r="F82" s="8"/>
      <c r="G82" s="9"/>
    </row>
    <row r="83" spans="2:7" ht="23.25" customHeight="1" x14ac:dyDescent="0.25">
      <c r="B83" s="5">
        <f t="shared" si="1"/>
        <v>75</v>
      </c>
      <c r="C83" s="2" t="s">
        <v>62</v>
      </c>
      <c r="D83" s="7" t="s">
        <v>63</v>
      </c>
      <c r="E83" s="16">
        <v>173.62012403961984</v>
      </c>
      <c r="F83" s="8"/>
      <c r="G83" s="9"/>
    </row>
    <row r="84" spans="2:7" ht="21" customHeight="1" x14ac:dyDescent="0.25">
      <c r="B84" s="5">
        <f t="shared" si="1"/>
        <v>76</v>
      </c>
      <c r="C84" s="2" t="s">
        <v>73</v>
      </c>
      <c r="D84" s="7" t="s">
        <v>74</v>
      </c>
      <c r="E84" s="16">
        <v>116.84095461116316</v>
      </c>
      <c r="F84" s="8"/>
      <c r="G84" s="9"/>
    </row>
    <row r="85" spans="2:7" x14ac:dyDescent="0.25">
      <c r="B85" s="5">
        <f t="shared" si="1"/>
        <v>77</v>
      </c>
      <c r="C85" s="2" t="s">
        <v>160</v>
      </c>
      <c r="D85" s="17" t="s">
        <v>161</v>
      </c>
      <c r="E85" s="16">
        <v>532.33000000000004</v>
      </c>
    </row>
    <row r="86" spans="2:7" x14ac:dyDescent="0.25">
      <c r="B86" s="5">
        <f t="shared" si="1"/>
        <v>78</v>
      </c>
      <c r="C86" s="2" t="s">
        <v>162</v>
      </c>
      <c r="D86" s="17" t="s">
        <v>163</v>
      </c>
      <c r="E86" s="16">
        <v>2562</v>
      </c>
    </row>
    <row r="87" spans="2:7" x14ac:dyDescent="0.25">
      <c r="B87" s="5">
        <f t="shared" si="1"/>
        <v>79</v>
      </c>
      <c r="C87" s="2" t="s">
        <v>164</v>
      </c>
      <c r="D87" s="17" t="s">
        <v>165</v>
      </c>
      <c r="E87" s="16">
        <v>934</v>
      </c>
    </row>
    <row r="88" spans="2:7" x14ac:dyDescent="0.25">
      <c r="B88" s="5">
        <f t="shared" si="1"/>
        <v>80</v>
      </c>
      <c r="C88" s="2" t="s">
        <v>166</v>
      </c>
      <c r="D88" s="17" t="s">
        <v>167</v>
      </c>
      <c r="E88" s="16">
        <v>797.92</v>
      </c>
    </row>
    <row r="89" spans="2:7" x14ac:dyDescent="0.25">
      <c r="B89" s="5">
        <f t="shared" si="1"/>
        <v>81</v>
      </c>
      <c r="C89" s="2" t="s">
        <v>168</v>
      </c>
      <c r="D89" s="17" t="s">
        <v>169</v>
      </c>
      <c r="E89" s="16">
        <v>532.33000000000004</v>
      </c>
    </row>
    <row r="90" spans="2:7" x14ac:dyDescent="0.25">
      <c r="B90" s="5">
        <f t="shared" si="1"/>
        <v>82</v>
      </c>
      <c r="C90" s="2" t="s">
        <v>170</v>
      </c>
      <c r="D90" s="17" t="s">
        <v>171</v>
      </c>
      <c r="E90" s="16">
        <v>876.57</v>
      </c>
    </row>
    <row r="91" spans="2:7" x14ac:dyDescent="0.25">
      <c r="B91" s="5">
        <f t="shared" si="1"/>
        <v>83</v>
      </c>
      <c r="C91" s="2" t="s">
        <v>172</v>
      </c>
      <c r="D91" s="17" t="s">
        <v>173</v>
      </c>
      <c r="E91" s="16">
        <v>529.66</v>
      </c>
    </row>
    <row r="92" spans="2:7" x14ac:dyDescent="0.25">
      <c r="B92" s="5">
        <f t="shared" si="1"/>
        <v>84</v>
      </c>
      <c r="C92" s="2" t="s">
        <v>174</v>
      </c>
      <c r="D92" s="17" t="s">
        <v>175</v>
      </c>
      <c r="E92" s="16">
        <v>529.66</v>
      </c>
    </row>
    <row r="93" spans="2:7" ht="21" customHeight="1" x14ac:dyDescent="0.25">
      <c r="B93" s="5">
        <f t="shared" si="1"/>
        <v>85</v>
      </c>
      <c r="C93" s="2" t="s">
        <v>176</v>
      </c>
      <c r="D93" s="7" t="s">
        <v>177</v>
      </c>
      <c r="E93" s="16">
        <v>529.66</v>
      </c>
    </row>
    <row r="94" spans="2:7" ht="21" customHeight="1" x14ac:dyDescent="0.25">
      <c r="B94" s="5">
        <f t="shared" si="1"/>
        <v>86</v>
      </c>
      <c r="C94" s="2" t="s">
        <v>178</v>
      </c>
      <c r="D94" s="7" t="s">
        <v>179</v>
      </c>
      <c r="E94" s="16">
        <v>529.66</v>
      </c>
    </row>
    <row r="95" spans="2:7" x14ac:dyDescent="0.25">
      <c r="B95" s="5">
        <f t="shared" si="1"/>
        <v>87</v>
      </c>
      <c r="C95" s="2" t="s">
        <v>180</v>
      </c>
      <c r="D95" s="17" t="s">
        <v>181</v>
      </c>
      <c r="E95" s="16">
        <v>529.66</v>
      </c>
    </row>
    <row r="96" spans="2:7" x14ac:dyDescent="0.25">
      <c r="B96" s="5">
        <f t="shared" si="1"/>
        <v>88</v>
      </c>
      <c r="C96" s="2" t="s">
        <v>182</v>
      </c>
      <c r="D96" s="17" t="s">
        <v>183</v>
      </c>
      <c r="E96" s="16">
        <v>529.66</v>
      </c>
    </row>
    <row r="97" spans="2:5" x14ac:dyDescent="0.25">
      <c r="B97" s="5">
        <f t="shared" si="1"/>
        <v>89</v>
      </c>
      <c r="C97" s="2" t="s">
        <v>184</v>
      </c>
      <c r="D97" s="17" t="s">
        <v>185</v>
      </c>
      <c r="E97" s="16">
        <v>367.56</v>
      </c>
    </row>
    <row r="98" spans="2:5" x14ac:dyDescent="0.25">
      <c r="B98" s="5">
        <f t="shared" si="1"/>
        <v>90</v>
      </c>
      <c r="C98" s="2" t="s">
        <v>186</v>
      </c>
      <c r="D98" s="17" t="s">
        <v>187</v>
      </c>
      <c r="E98" s="16">
        <v>781.42</v>
      </c>
    </row>
    <row r="99" spans="2:5" x14ac:dyDescent="0.25">
      <c r="B99" s="5">
        <f t="shared" si="1"/>
        <v>91</v>
      </c>
      <c r="C99" s="2" t="s">
        <v>188</v>
      </c>
      <c r="D99" s="17" t="s">
        <v>189</v>
      </c>
      <c r="E99" s="16">
        <v>781.42</v>
      </c>
    </row>
    <row r="100" spans="2:5" x14ac:dyDescent="0.25">
      <c r="B100" s="5">
        <f t="shared" si="1"/>
        <v>92</v>
      </c>
      <c r="C100" s="2" t="s">
        <v>190</v>
      </c>
      <c r="D100" s="17" t="s">
        <v>191</v>
      </c>
      <c r="E100" s="16">
        <v>1401.93</v>
      </c>
    </row>
    <row r="101" spans="2:5" ht="15" customHeight="1" x14ac:dyDescent="0.25">
      <c r="B101" s="5">
        <f t="shared" si="1"/>
        <v>93</v>
      </c>
      <c r="C101" s="2" t="s">
        <v>192</v>
      </c>
      <c r="D101" s="17" t="s">
        <v>193</v>
      </c>
      <c r="E101" s="16">
        <v>895.36</v>
      </c>
    </row>
    <row r="102" spans="2:5" x14ac:dyDescent="0.25">
      <c r="B102" s="5">
        <f t="shared" si="1"/>
        <v>94</v>
      </c>
      <c r="C102" s="2" t="s">
        <v>194</v>
      </c>
      <c r="D102" s="17" t="s">
        <v>195</v>
      </c>
      <c r="E102" s="16">
        <v>781.42</v>
      </c>
    </row>
    <row r="103" spans="2:5" x14ac:dyDescent="0.25">
      <c r="B103" s="5">
        <f t="shared" si="1"/>
        <v>95</v>
      </c>
      <c r="C103" s="2" t="s">
        <v>196</v>
      </c>
      <c r="D103" s="17" t="s">
        <v>197</v>
      </c>
      <c r="E103" s="16">
        <v>781.42</v>
      </c>
    </row>
    <row r="104" spans="2:5" x14ac:dyDescent="0.25">
      <c r="B104" s="5">
        <f t="shared" si="1"/>
        <v>96</v>
      </c>
      <c r="C104" s="2" t="s">
        <v>198</v>
      </c>
      <c r="D104" s="17" t="s">
        <v>199</v>
      </c>
      <c r="E104" s="16">
        <v>783.97</v>
      </c>
    </row>
    <row r="105" spans="2:5" x14ac:dyDescent="0.25">
      <c r="B105" s="5">
        <f t="shared" si="1"/>
        <v>97</v>
      </c>
      <c r="C105" s="2" t="s">
        <v>200</v>
      </c>
      <c r="D105" s="17" t="s">
        <v>201</v>
      </c>
      <c r="E105" s="16">
        <v>907.43</v>
      </c>
    </row>
    <row r="106" spans="2:5" x14ac:dyDescent="0.25">
      <c r="B106" s="5">
        <f t="shared" si="1"/>
        <v>98</v>
      </c>
      <c r="C106" s="2" t="s">
        <v>202</v>
      </c>
      <c r="D106" s="17" t="s">
        <v>203</v>
      </c>
      <c r="E106" s="16">
        <v>830.81</v>
      </c>
    </row>
    <row r="107" spans="2:5" x14ac:dyDescent="0.25">
      <c r="B107" s="5">
        <f t="shared" si="1"/>
        <v>99</v>
      </c>
      <c r="C107" s="2" t="s">
        <v>204</v>
      </c>
      <c r="D107" s="17" t="s">
        <v>205</v>
      </c>
      <c r="E107" s="16">
        <v>435.74</v>
      </c>
    </row>
    <row r="108" spans="2:5" x14ac:dyDescent="0.25">
      <c r="B108" s="5">
        <f t="shared" si="1"/>
        <v>100</v>
      </c>
      <c r="C108" s="2" t="s">
        <v>206</v>
      </c>
      <c r="D108" s="17" t="s">
        <v>207</v>
      </c>
      <c r="E108" s="16">
        <v>670</v>
      </c>
    </row>
    <row r="109" spans="2:5" x14ac:dyDescent="0.25">
      <c r="B109" s="5">
        <f t="shared" si="1"/>
        <v>101</v>
      </c>
      <c r="C109" s="2" t="s">
        <v>208</v>
      </c>
      <c r="D109" s="17" t="s">
        <v>209</v>
      </c>
      <c r="E109" s="16">
        <v>530.80999999999995</v>
      </c>
    </row>
    <row r="110" spans="2:5" x14ac:dyDescent="0.25">
      <c r="B110" s="5">
        <f t="shared" si="1"/>
        <v>102</v>
      </c>
      <c r="C110" s="2" t="s">
        <v>210</v>
      </c>
      <c r="D110" s="17" t="s">
        <v>211</v>
      </c>
      <c r="E110" s="16">
        <v>1141</v>
      </c>
    </row>
    <row r="111" spans="2:5" x14ac:dyDescent="0.25">
      <c r="B111" s="5">
        <f t="shared" si="1"/>
        <v>103</v>
      </c>
      <c r="C111" s="2" t="s">
        <v>212</v>
      </c>
      <c r="D111" s="17" t="s">
        <v>213</v>
      </c>
      <c r="E111" s="16">
        <v>335.74</v>
      </c>
    </row>
    <row r="112" spans="2:5" x14ac:dyDescent="0.25">
      <c r="B112" s="5">
        <f t="shared" si="1"/>
        <v>104</v>
      </c>
      <c r="C112" s="2" t="s">
        <v>214</v>
      </c>
      <c r="D112" s="17" t="s">
        <v>215</v>
      </c>
      <c r="E112" s="16">
        <v>575.54999999999995</v>
      </c>
    </row>
    <row r="113" spans="2:7" x14ac:dyDescent="0.25">
      <c r="B113" s="5">
        <f t="shared" si="1"/>
        <v>105</v>
      </c>
      <c r="C113" s="2" t="s">
        <v>216</v>
      </c>
      <c r="D113" s="17" t="s">
        <v>217</v>
      </c>
      <c r="E113" s="16">
        <v>981.42</v>
      </c>
    </row>
    <row r="114" spans="2:7" x14ac:dyDescent="0.25">
      <c r="B114" s="5">
        <f t="shared" si="1"/>
        <v>106</v>
      </c>
      <c r="C114" s="2" t="s">
        <v>218</v>
      </c>
      <c r="D114" s="17" t="s">
        <v>219</v>
      </c>
      <c r="E114" s="16">
        <v>781.42</v>
      </c>
    </row>
    <row r="115" spans="2:7" x14ac:dyDescent="0.25">
      <c r="B115" s="5">
        <f t="shared" si="1"/>
        <v>107</v>
      </c>
      <c r="C115" s="2" t="s">
        <v>220</v>
      </c>
      <c r="D115" s="17" t="s">
        <v>221</v>
      </c>
      <c r="E115" s="16">
        <v>1102.8399999999999</v>
      </c>
    </row>
    <row r="116" spans="2:7" x14ac:dyDescent="0.25">
      <c r="B116" s="5">
        <f t="shared" si="1"/>
        <v>108</v>
      </c>
      <c r="C116" s="2" t="s">
        <v>222</v>
      </c>
      <c r="D116" s="17" t="s">
        <v>223</v>
      </c>
      <c r="E116" s="16">
        <v>2102.84</v>
      </c>
    </row>
    <row r="117" spans="2:7" x14ac:dyDescent="0.25">
      <c r="B117" s="5">
        <f t="shared" si="1"/>
        <v>109</v>
      </c>
      <c r="C117" s="2" t="s">
        <v>224</v>
      </c>
      <c r="D117" s="17" t="s">
        <v>225</v>
      </c>
      <c r="E117" s="16">
        <v>1425.62</v>
      </c>
    </row>
    <row r="118" spans="2:7" ht="30" x14ac:dyDescent="0.25">
      <c r="B118" s="5">
        <f t="shared" si="1"/>
        <v>110</v>
      </c>
      <c r="C118" s="2" t="s">
        <v>226</v>
      </c>
      <c r="D118" s="17" t="s">
        <v>227</v>
      </c>
      <c r="E118" s="16">
        <v>1228.17</v>
      </c>
    </row>
    <row r="119" spans="2:7" x14ac:dyDescent="0.25">
      <c r="B119" s="5">
        <f t="shared" si="1"/>
        <v>111</v>
      </c>
      <c r="C119" s="2" t="s">
        <v>228</v>
      </c>
      <c r="D119" s="17" t="s">
        <v>229</v>
      </c>
      <c r="E119" s="16">
        <v>3326</v>
      </c>
    </row>
    <row r="120" spans="2:7" x14ac:dyDescent="0.25">
      <c r="B120" s="5">
        <f t="shared" si="1"/>
        <v>112</v>
      </c>
      <c r="C120" s="2" t="s">
        <v>230</v>
      </c>
      <c r="D120" s="17" t="s">
        <v>231</v>
      </c>
      <c r="E120" s="16">
        <v>2161.19</v>
      </c>
    </row>
    <row r="121" spans="2:7" x14ac:dyDescent="0.25">
      <c r="B121" s="5">
        <f t="shared" si="1"/>
        <v>113</v>
      </c>
      <c r="C121" s="2" t="s">
        <v>232</v>
      </c>
      <c r="D121" s="17" t="s">
        <v>233</v>
      </c>
      <c r="E121" s="16">
        <v>1900</v>
      </c>
    </row>
    <row r="122" spans="2:7" x14ac:dyDescent="0.25">
      <c r="B122" s="5">
        <f t="shared" si="1"/>
        <v>114</v>
      </c>
      <c r="C122" s="2" t="s">
        <v>234</v>
      </c>
      <c r="D122" s="17" t="s">
        <v>235</v>
      </c>
      <c r="E122" s="16">
        <v>1781.42</v>
      </c>
    </row>
    <row r="123" spans="2:7" x14ac:dyDescent="0.25">
      <c r="B123" s="5">
        <f t="shared" si="1"/>
        <v>115</v>
      </c>
      <c r="C123" s="2" t="s">
        <v>236</v>
      </c>
      <c r="D123" s="17" t="s">
        <v>237</v>
      </c>
      <c r="E123" s="16">
        <v>1781.42</v>
      </c>
    </row>
    <row r="124" spans="2:7" s="14" customFormat="1" x14ac:dyDescent="0.25">
      <c r="B124" s="5">
        <f t="shared" si="1"/>
        <v>116</v>
      </c>
      <c r="C124" s="10" t="s">
        <v>90</v>
      </c>
      <c r="D124" s="11" t="s">
        <v>95</v>
      </c>
      <c r="E124" s="16">
        <v>963.80649176817008</v>
      </c>
      <c r="F124" s="12"/>
      <c r="G124" s="13"/>
    </row>
    <row r="125" spans="2:7" x14ac:dyDescent="0.25">
      <c r="B125" s="5">
        <f t="shared" si="1"/>
        <v>117</v>
      </c>
      <c r="C125" s="2" t="s">
        <v>91</v>
      </c>
      <c r="D125" s="7" t="s">
        <v>96</v>
      </c>
      <c r="E125" s="16">
        <v>963.80649176817008</v>
      </c>
      <c r="F125" s="8"/>
      <c r="G125" s="9"/>
    </row>
    <row r="126" spans="2:7" ht="19.5" customHeight="1" x14ac:dyDescent="0.25">
      <c r="B126" s="5">
        <f t="shared" si="1"/>
        <v>118</v>
      </c>
      <c r="C126" s="2" t="s">
        <v>238</v>
      </c>
      <c r="D126" s="17" t="s">
        <v>239</v>
      </c>
      <c r="E126" s="16">
        <v>203</v>
      </c>
    </row>
    <row r="127" spans="2:7" ht="30" customHeight="1" x14ac:dyDescent="0.25">
      <c r="B127" s="5">
        <f t="shared" si="1"/>
        <v>119</v>
      </c>
      <c r="C127" s="2" t="s">
        <v>54</v>
      </c>
      <c r="D127" s="7" t="s">
        <v>55</v>
      </c>
      <c r="E127" s="16">
        <v>155.63855992504347</v>
      </c>
      <c r="F127" s="8"/>
      <c r="G127" s="9"/>
    </row>
    <row r="128" spans="2:7" ht="24" customHeight="1" x14ac:dyDescent="0.25">
      <c r="B128" s="5">
        <f t="shared" si="1"/>
        <v>120</v>
      </c>
      <c r="C128" s="2" t="s">
        <v>56</v>
      </c>
      <c r="D128" s="7" t="s">
        <v>57</v>
      </c>
      <c r="E128" s="16">
        <v>338.27747468879659</v>
      </c>
      <c r="F128" s="8"/>
      <c r="G128" s="9"/>
    </row>
    <row r="129" spans="2:7" ht="43.5" customHeight="1" x14ac:dyDescent="0.25">
      <c r="B129" s="5">
        <f t="shared" si="1"/>
        <v>121</v>
      </c>
      <c r="C129" s="2" t="s">
        <v>66</v>
      </c>
      <c r="D129" s="7" t="s">
        <v>67</v>
      </c>
      <c r="E129" s="16">
        <v>381.50044936420818</v>
      </c>
      <c r="F129" s="8"/>
      <c r="G129" s="9"/>
    </row>
    <row r="130" spans="2:7" ht="30" customHeight="1" x14ac:dyDescent="0.25">
      <c r="B130" s="5">
        <f t="shared" si="1"/>
        <v>122</v>
      </c>
      <c r="C130" s="2" t="s">
        <v>68</v>
      </c>
      <c r="D130" s="7" t="s">
        <v>69</v>
      </c>
      <c r="E130" s="16">
        <v>716.58493603265958</v>
      </c>
      <c r="F130" s="8"/>
      <c r="G130" s="9"/>
    </row>
    <row r="131" spans="2:7" ht="45" customHeight="1" x14ac:dyDescent="0.25">
      <c r="B131" s="5">
        <f t="shared" si="1"/>
        <v>123</v>
      </c>
      <c r="C131" s="2" t="s">
        <v>70</v>
      </c>
      <c r="D131" s="7" t="s">
        <v>71</v>
      </c>
      <c r="E131" s="16">
        <v>2126.4291903493504</v>
      </c>
      <c r="F131" s="8"/>
      <c r="G131" s="9"/>
    </row>
    <row r="132" spans="2:7" ht="42.75" customHeight="1" x14ac:dyDescent="0.25">
      <c r="B132" s="5">
        <f t="shared" si="1"/>
        <v>124</v>
      </c>
      <c r="C132" s="2" t="s">
        <v>72</v>
      </c>
      <c r="D132" s="7" t="s">
        <v>99</v>
      </c>
      <c r="E132" s="16">
        <v>2270.987521670459</v>
      </c>
      <c r="F132" s="8"/>
      <c r="G132" s="9"/>
    </row>
    <row r="133" spans="2:7" ht="31.5" customHeight="1" x14ac:dyDescent="0.25">
      <c r="B133" s="5">
        <f t="shared" si="1"/>
        <v>125</v>
      </c>
      <c r="C133" s="2" t="s">
        <v>79</v>
      </c>
      <c r="D133" s="7" t="s">
        <v>80</v>
      </c>
      <c r="E133" s="16">
        <v>324.37397246687181</v>
      </c>
      <c r="F133" s="8"/>
      <c r="G133" s="9"/>
    </row>
    <row r="134" spans="2:7" ht="19.5" customHeight="1" x14ac:dyDescent="0.25">
      <c r="B134" s="5">
        <f t="shared" si="1"/>
        <v>126</v>
      </c>
      <c r="C134" s="2" t="s">
        <v>244</v>
      </c>
      <c r="D134" s="17" t="s">
        <v>245</v>
      </c>
      <c r="E134" s="16">
        <v>511.97</v>
      </c>
    </row>
    <row r="135" spans="2:7" ht="19.5" customHeight="1" x14ac:dyDescent="0.25">
      <c r="B135" s="5">
        <f t="shared" si="1"/>
        <v>127</v>
      </c>
      <c r="C135" s="6" t="s">
        <v>22</v>
      </c>
      <c r="D135" s="7" t="s">
        <v>23</v>
      </c>
      <c r="E135" s="16">
        <v>352.11375611029308</v>
      </c>
      <c r="F135" s="8"/>
      <c r="G135" s="9"/>
    </row>
    <row r="136" spans="2:7" ht="18.75" customHeight="1" x14ac:dyDescent="0.25">
      <c r="B136" s="5">
        <f t="shared" si="1"/>
        <v>128</v>
      </c>
      <c r="C136" s="2" t="s">
        <v>26</v>
      </c>
      <c r="D136" s="7" t="s">
        <v>27</v>
      </c>
      <c r="E136" s="16">
        <v>108.40474415740864</v>
      </c>
      <c r="F136" s="8"/>
      <c r="G136" s="9"/>
    </row>
  </sheetData>
  <mergeCells count="9">
    <mergeCell ref="E7:E8"/>
    <mergeCell ref="D2:E2"/>
    <mergeCell ref="D3:E3"/>
    <mergeCell ref="D4:E4"/>
    <mergeCell ref="D5:E5"/>
    <mergeCell ref="B6:E6"/>
    <mergeCell ref="D7:D8"/>
    <mergeCell ref="C7:C8"/>
    <mergeCell ref="B7:B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 2026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2026-01-16T12:42:27Z</dcterms:modified>
</cp:coreProperties>
</file>